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Disk_D\1 УТС\! Ремонт\РЕМОНТ 2023\Конкурсный отбор 2023\4 Благоустр-во территорий ЕП\для закупки\Проект договора\"/>
    </mc:Choice>
  </mc:AlternateContent>
  <xr:revisionPtr revIDLastSave="0" documentId="13_ncr:1_{4E6D1FD0-FDE3-426B-9321-F0BE6B927A09}" xr6:coauthVersionLast="47" xr6:coauthVersionMax="47" xr10:uidLastSave="{00000000-0000-0000-0000-000000000000}"/>
  <bookViews>
    <workbookView xWindow="-120" yWindow="-120" windowWidth="29040" windowHeight="15840" tabRatio="771" xr2:uid="{00000000-000D-0000-FFFF-FFFF00000000}"/>
  </bookViews>
  <sheets>
    <sheet name="Унифицированный" sheetId="8" r:id="rId1"/>
    <sheet name="КС-2" sheetId="9" state="hidden" r:id="rId2"/>
  </sheets>
  <definedNames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1">'КС-2'!$29:$29</definedName>
    <definedName name="_xlnm.Print_Titles" localSheetId="0">Унифицированный!$14:$14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лассификторОборудования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1">'КС-2'!$A$1:$O$38</definedName>
    <definedName name="_xlnm.Print_Area" localSheetId="0">Унифицированный!$A$1:$K$17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8" l="1"/>
  <c r="D4" i="8"/>
  <c r="D3" i="8"/>
  <c r="D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aposohov</author>
    <author>Alex</author>
    <author>Сергей</author>
    <author>G_Alex</author>
    <author>Alex Sosedko</author>
    <author>Admin ID</author>
  </authors>
  <commentList>
    <comment ref="H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&lt;Отчетный период (учет выполненных работ)&gt;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0" authorId="1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&lt;Итого с учетом доп.затрат&gt;</t>
        </r>
      </text>
    </comment>
    <comment ref="A14" authorId="2" shapeId="0" xr:uid="{00000000-0006-0000-0000-000003000000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порядку (в актах выполненных работ)&gt;</t>
        </r>
      </text>
    </comment>
    <comment ref="B14" authorId="2" shapeId="0" xr:uid="{00000000-0006-0000-0000-000004000000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C14" authorId="3" shapeId="0" xr:uid="{00000000-0006-0000-0000-000005000000}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</t>
        </r>
      </text>
    </comment>
    <comment ref="F14" authorId="2" shapeId="0" xr:uid="{00000000-0006-0000-0000-000006000000}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</t>
        </r>
      </text>
    </comment>
    <comment ref="G14" authorId="2" shapeId="0" xr:uid="{00000000-0006-0000-0000-000007000000}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H14" authorId="2" shapeId="0" xr:uid="{00000000-0006-0000-0000-000008000000}">
      <text>
        <r>
          <rPr>
            <sz val="8"/>
            <color indexed="81"/>
            <rFont val="Tahoma"/>
            <family val="2"/>
            <charset val="204"/>
          </rPr>
          <t xml:space="preserve"> &lt;Выполнено за период&gt;</t>
        </r>
      </text>
    </comment>
    <comment ref="I14" authorId="4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J14" authorId="4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&lt;Итоговое значение по позиции для БИМ&gt;</t>
        </r>
      </text>
    </comment>
    <comment ref="K14" authorId="5" shapeId="0" xr:uid="{00000000-0006-0000-0000-00000B000000}">
      <text>
        <r>
          <rPr>
            <sz val="8"/>
            <color indexed="81"/>
            <rFont val="Tahoma"/>
            <family val="2"/>
            <charset val="204"/>
          </rPr>
          <t xml:space="preserve">&lt;Общая стоимость МАТ по позиции для БИМ до начисления НР и СП&gt;
</t>
        </r>
      </text>
    </comment>
    <comment ref="L14" authorId="4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&lt;Признак материала - позиции&gt;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aposohov</author>
    <author>Alex</author>
    <author>Сергей</author>
    <author>G_Alex</author>
    <author>Alex Sosedko</author>
    <author>Annie</author>
    <author>Andrey</author>
    <author>Lexy</author>
    <author>&lt;&gt;</author>
  </authors>
  <commentList>
    <comment ref="A6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&lt;Инвестор&gt;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 &lt;Заказчик&gt;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8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&lt;Подрядчик&gt;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9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0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18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1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23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4" authorId="1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&lt;Итого по расчету&gt;</t>
        </r>
      </text>
    </comment>
    <comment ref="A29" authorId="2" shapeId="0" xr:uid="{00000000-0006-0000-0100-00000A000000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порядку (в актах выполненных работ)&gt;</t>
        </r>
      </text>
    </comment>
    <comment ref="B29" authorId="2" shapeId="0" xr:uid="{00000000-0006-0000-0100-00000B000000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C29" authorId="3" shapeId="0" xr:uid="{00000000-0006-0000-0100-00000C000000}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______________
&lt;Обоснование коэффициентов&gt;
______________
&lt;Формула расчета стоимости единицы&gt;
______________
&lt;Индекс к позиции&gt; &lt;Индекс к СМР&gt;, &lt;Наименование индекса пересчета по позиции из цен 1984г. в цены 2001г.&gt; &lt;Индекс пересчета по позиции из цен 1984г. в цены 2001г.&gt;</t>
        </r>
      </text>
    </comment>
    <comment ref="D29" authorId="2" shapeId="0" xr:uid="{00000000-0006-0000-0100-00000D000000}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</t>
        </r>
      </text>
    </comment>
    <comment ref="E29" authorId="2" shapeId="0" xr:uid="{00000000-0006-0000-0100-00000E000000}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F29" authorId="2" shapeId="0" xr:uid="{00000000-0006-0000-0100-00000F000000}">
      <text>
        <r>
          <rPr>
            <sz val="8"/>
            <color indexed="81"/>
            <rFont val="Tahoma"/>
            <family val="2"/>
            <charset val="204"/>
          </rPr>
          <t xml:space="preserve"> &lt;Выполнено за период&gt;</t>
        </r>
      </text>
    </comment>
    <comment ref="G29" authorId="4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H29" authorId="4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&lt;Итоговое значение по позиции для БИМ&gt;</t>
        </r>
      </text>
    </comment>
    <comment ref="I29" authorId="2" shapeId="0" xr:uid="{00000000-0006-0000-0100-000012000000}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</t>
        </r>
      </text>
    </comment>
    <comment ref="J29" authorId="2" shapeId="0" xr:uid="{00000000-0006-0000-0100-000013000000}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</t>
        </r>
      </text>
    </comment>
    <comment ref="K29" authorId="2" shapeId="0" xr:uid="{00000000-0006-0000-0100-000014000000}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ЗПМ по позиции для БИМ до начисления НР и СП&gt;</t>
        </r>
      </text>
    </comment>
    <comment ref="L29" authorId="2" shapeId="0" xr:uid="{00000000-0006-0000-0100-000015000000}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M29" authorId="2" shapeId="0" xr:uid="{00000000-0006-0000-0100-000016000000}">
      <text>
        <r>
          <rPr>
            <sz val="8"/>
            <color indexed="81"/>
            <rFont val="Tahoma"/>
            <family val="2"/>
            <charset val="204"/>
          </rPr>
          <t xml:space="preserve"> &lt;ТЗ по позиции всего&gt;</t>
        </r>
      </text>
    </comment>
    <comment ref="N29" authorId="2" shapeId="0" xr:uid="{00000000-0006-0000-0100-000017000000}">
      <text>
        <r>
          <rPr>
            <sz val="8"/>
            <color indexed="81"/>
            <rFont val="Tahoma"/>
            <family val="2"/>
            <charset val="204"/>
          </rPr>
          <t xml:space="preserve"> &lt;ТЗМ по позиции всего&gt;</t>
        </r>
      </text>
    </comment>
    <comment ref="O29" authorId="5" shapeId="0" xr:uid="{00000000-0006-0000-0100-000018000000}">
      <text>
        <r>
          <rPr>
            <b/>
            <sz val="8"/>
            <color indexed="81"/>
            <rFont val="Tahoma"/>
            <family val="2"/>
            <charset val="204"/>
          </rPr>
          <t xml:space="preserve"> НР &lt;Нормы НР 2001г. по позиции&gt; %,
&lt;Сумма НР по позиции для БИМ&gt;,  
К=&lt;К-ты к НР по позиции для БИМ&gt;
____
СП &lt;Нормы СП 2001г. по позиции&gt; %,
&lt;Сумма СП по позиции для БИМ&gt; ,
 К=&lt;К-ты к СП по позиции для БИМ&gt;</t>
        </r>
      </text>
    </comment>
    <comment ref="A31" authorId="6" shapeId="0" xr:uid="{00000000-0006-0000-0100-000019000000}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31" authorId="5" shapeId="0" xr:uid="{00000000-0006-0000-0100-00001A000000}">
      <text>
        <r>
          <rPr>
            <b/>
            <sz val="8"/>
            <color indexed="81"/>
            <rFont val="Tahoma"/>
            <family val="2"/>
            <charset val="204"/>
          </rPr>
          <t xml:space="preserve">   &lt;Прямые затраты (итоги)&gt;</t>
        </r>
      </text>
    </comment>
    <comment ref="I31" authorId="6" shapeId="0" xr:uid="{00000000-0006-0000-0100-00001B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&lt;З/п основных рабочих (итоги)&gt;</t>
        </r>
      </text>
    </comment>
    <comment ref="J31" authorId="7" shapeId="0" xr:uid="{00000000-0006-0000-0100-00001C000000}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</t>
        </r>
      </text>
    </comment>
    <comment ref="K31" authorId="5" shapeId="0" xr:uid="{00000000-0006-0000-0100-00001D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&lt;З/п машинистов (итоги)&gt;</t>
        </r>
      </text>
    </comment>
    <comment ref="L31" authorId="8" shapeId="0" xr:uid="{00000000-0006-0000-0100-00001E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  <comment ref="O31" authorId="8" shapeId="0" xr:uid="{00000000-0006-0000-0100-00001F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</commentList>
</comments>
</file>

<file path=xl/sharedStrings.xml><?xml version="1.0" encoding="utf-8"?>
<sst xmlns="http://schemas.openxmlformats.org/spreadsheetml/2006/main" count="70" uniqueCount="58">
  <si>
    <t>Подрядчик</t>
  </si>
  <si>
    <t>Дата документа</t>
  </si>
  <si>
    <t>Ремонт</t>
  </si>
  <si>
    <t>Номер документа</t>
  </si>
  <si>
    <t>Наименование работ</t>
  </si>
  <si>
    <t>Номер единичной расценки</t>
  </si>
  <si>
    <t>Единица измерения</t>
  </si>
  <si>
    <t>Количество</t>
  </si>
  <si>
    <t>Дефект</t>
  </si>
  <si>
    <t>Унифицированная форма № КС-2</t>
  </si>
  <si>
    <t>Утверждена постановлением Госкомстата России</t>
  </si>
  <si>
    <t>от 11 ноября 1999 года №100</t>
  </si>
  <si>
    <t>Код</t>
  </si>
  <si>
    <t>Форма по ОКУД</t>
  </si>
  <si>
    <t xml:space="preserve">Инвестор - </t>
  </si>
  <si>
    <t>по ОКПО</t>
  </si>
  <si>
    <t xml:space="preserve">Заказчик  - </t>
  </si>
  <si>
    <t xml:space="preserve">Подрядчик  - </t>
  </si>
  <si>
    <t xml:space="preserve">Стройка - </t>
  </si>
  <si>
    <t xml:space="preserve">Объект - 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</si>
  <si>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</si>
  <si>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</si>
  <si>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</si>
  <si>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</si>
  <si>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</si>
  <si>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Дата составления</t>
  </si>
  <si>
    <t>Отчетный период</t>
  </si>
  <si>
    <t>Смета №</t>
  </si>
  <si>
    <t>Номер</t>
  </si>
  <si>
    <t>Стоимость в текущих ценах с учетом коэффициентов</t>
  </si>
  <si>
    <t>Т/з осн. раб.</t>
  </si>
  <si>
    <t>Т/з мех. осн. раб.</t>
  </si>
  <si>
    <t>по порядку</t>
  </si>
  <si>
    <t>позиции по смете</t>
  </si>
  <si>
    <t>на ед.</t>
  </si>
  <si>
    <t>общая</t>
  </si>
  <si>
    <t>В том числе</t>
  </si>
  <si>
    <t>Осн.З/п</t>
  </si>
  <si>
    <t>Эк.Маш.</t>
  </si>
  <si>
    <t>З/пМех</t>
  </si>
  <si>
    <t>Мат</t>
  </si>
  <si>
    <t>АКТ</t>
  </si>
  <si>
    <t xml:space="preserve">О ПРИЕМКЕ ВЫПОЛНЕННЫХ РАБОТ </t>
  </si>
  <si>
    <t>НР и СП по позиции</t>
  </si>
  <si>
    <t>Сдал:</t>
  </si>
  <si>
    <t>Принял:</t>
  </si>
  <si>
    <t>Итого без НДС</t>
  </si>
  <si>
    <t>ПОДРЯДЧИК:</t>
  </si>
  <si>
    <t xml:space="preserve">ЗАКАЗЧИК: </t>
  </si>
  <si>
    <t xml:space="preserve">Сметная (договорная) стоимость в соответствии с договором подряда (субподряда): </t>
  </si>
  <si>
    <t>руб.</t>
  </si>
  <si>
    <t>Заказчик</t>
  </si>
  <si>
    <t>ДЛЯ ЗАГРУЗКИ В АСУСО</t>
  </si>
  <si>
    <t>Стоимость в текущих ценах с к-тами, без НДС</t>
  </si>
  <si>
    <t>В т.ч., стоимость материалов</t>
  </si>
  <si>
    <t>Общая стоимость всего</t>
  </si>
  <si>
    <t>Стоимость в базовых ценах на единицу, без НДС</t>
  </si>
  <si>
    <t>Приложение № 12 к договору № ___ от "____"_________2023г.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</si>
</sst>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</font>
    <font>
      <sz val="10"/>
      <name val="Arial Cyr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i/>
      <sz val="12"/>
      <name val="Calibri"/>
      <family val="2"/>
      <charset val="204"/>
    </font>
    <font>
      <sz val="8"/>
      <name val="Calibri"/>
      <family val="2"/>
      <charset val="204"/>
    </font>
    <font>
      <i/>
      <sz val="12"/>
      <color indexed="62"/>
      <name val="Calibri"/>
      <family val="2"/>
      <charset val="204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7" fillId="0" borderId="0"/>
    <xf numFmtId="0" fontId="3" fillId="0" borderId="0">
      <alignment horizontal="right" vertical="top" wrapText="1"/>
    </xf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1">
      <alignment horizontal="center" wrapText="1"/>
    </xf>
    <xf numFmtId="0" fontId="1" fillId="0" borderId="0">
      <alignment vertical="top"/>
    </xf>
    <xf numFmtId="0" fontId="7" fillId="0" borderId="0"/>
    <xf numFmtId="0" fontId="7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7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 applyBorder="0">
      <alignment horizontal="left" vertical="top"/>
    </xf>
    <xf numFmtId="0" fontId="3" fillId="0" borderId="0"/>
  </cellStyleXfs>
  <cellXfs count="88">
    <xf numFmtId="0" fontId="0" fillId="0" borderId="0" xfId="0"/>
    <xf numFmtId="0" fontId="8" fillId="0" borderId="0" xfId="0" applyFont="1"/>
    <xf numFmtId="0" fontId="9" fillId="0" borderId="0" xfId="0" applyFont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right" vertical="center" inden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horizontal="righ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8" fillId="0" borderId="0" xfId="24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1" applyFont="1" applyAlignment="1">
      <alignment horizontal="center" vertical="center" wrapText="1"/>
    </xf>
    <xf numFmtId="0" fontId="8" fillId="0" borderId="1" xfId="1" applyFont="1" applyAlignment="1">
      <alignment horizontal="center" vertical="center"/>
    </xf>
    <xf numFmtId="0" fontId="8" fillId="0" borderId="0" xfId="0" applyFont="1" applyBorder="1" applyAlignment="1">
      <alignment horizontal="left" vertical="top" wrapText="1"/>
    </xf>
    <xf numFmtId="0" fontId="8" fillId="0" borderId="0" xfId="0" applyNumberFormat="1" applyFont="1"/>
    <xf numFmtId="0" fontId="8" fillId="0" borderId="0" xfId="6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26" applyFont="1">
      <alignment horizontal="left" vertical="top"/>
    </xf>
    <xf numFmtId="0" fontId="8" fillId="0" borderId="0" xfId="0" applyFont="1" applyBorder="1"/>
    <xf numFmtId="0" fontId="11" fillId="0" borderId="0" xfId="0" applyFont="1"/>
    <xf numFmtId="0" fontId="8" fillId="0" borderId="2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0" xfId="6" applyFont="1" applyBorder="1">
      <alignment horizontal="right" vertical="top" wrapText="1"/>
    </xf>
    <xf numFmtId="0" fontId="8" fillId="0" borderId="0" xfId="24" applyFont="1" applyBorder="1" applyAlignment="1">
      <alignment horizontal="left"/>
    </xf>
    <xf numFmtId="14" fontId="8" fillId="0" borderId="0" xfId="24" applyNumberFormat="1" applyFont="1" applyBorder="1" applyAlignment="1">
      <alignment horizontal="left"/>
    </xf>
    <xf numFmtId="0" fontId="8" fillId="0" borderId="0" xfId="0" applyFont="1" applyBorder="1" applyAlignment="1"/>
    <xf numFmtId="0" fontId="8" fillId="0" borderId="0" xfId="0" applyFont="1" applyAlignment="1">
      <alignment horizontal="right"/>
    </xf>
    <xf numFmtId="0" fontId="12" fillId="0" borderId="0" xfId="0" applyFont="1"/>
    <xf numFmtId="14" fontId="8" fillId="0" borderId="0" xfId="24" applyNumberFormat="1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/>
    </xf>
    <xf numFmtId="0" fontId="3" fillId="0" borderId="0" xfId="24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8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8" fillId="0" borderId="0" xfId="8" applyFont="1" applyAlignment="1"/>
    <xf numFmtId="0" fontId="0" fillId="0" borderId="0" xfId="0" applyAlignment="1"/>
    <xf numFmtId="14" fontId="8" fillId="0" borderId="3" xfId="24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4" fontId="8" fillId="0" borderId="5" xfId="24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0" fontId="8" fillId="0" borderId="0" xfId="6" applyFont="1" applyBorder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49" fontId="8" fillId="0" borderId="1" xfId="24" applyNumberFormat="1" applyFont="1" applyBorder="1" applyAlignment="1">
      <alignment horizontal="center" vertical="center"/>
    </xf>
    <xf numFmtId="0" fontId="8" fillId="0" borderId="1" xfId="24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2" fontId="8" fillId="0" borderId="0" xfId="8" applyNumberFormat="1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13" fillId="0" borderId="0" xfId="24" applyFont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</cellXfs>
  <cellStyles count="28">
    <cellStyle name="Акт" xfId="1" xr:uid="{00000000-0005-0000-0000-000000000000}"/>
    <cellStyle name="АктМТСН" xfId="2" xr:uid="{00000000-0005-0000-0000-000001000000}"/>
    <cellStyle name="ВедРесурсов" xfId="3" xr:uid="{00000000-0005-0000-0000-000002000000}"/>
    <cellStyle name="ВедРесурсовАкт" xfId="4" xr:uid="{00000000-0005-0000-0000-000003000000}"/>
    <cellStyle name="Индексы" xfId="5" xr:uid="{00000000-0005-0000-0000-000004000000}"/>
    <cellStyle name="Итоги" xfId="6" xr:uid="{00000000-0005-0000-0000-000005000000}"/>
    <cellStyle name="ИтогоАктБазЦ" xfId="7" xr:uid="{00000000-0005-0000-0000-000006000000}"/>
    <cellStyle name="ИтогоАктБИМ" xfId="8" xr:uid="{00000000-0005-0000-0000-000007000000}"/>
    <cellStyle name="ИтогоАктРесМет" xfId="9" xr:uid="{00000000-0005-0000-0000-000008000000}"/>
    <cellStyle name="ИтогоАктТекЦ" xfId="10" xr:uid="{00000000-0005-0000-0000-000009000000}"/>
    <cellStyle name="ИтогоБазЦ" xfId="11" xr:uid="{00000000-0005-0000-0000-00000A000000}"/>
    <cellStyle name="ИтогоБИМ" xfId="12" xr:uid="{00000000-0005-0000-0000-00000B000000}"/>
    <cellStyle name="ИтогоРесМет" xfId="13" xr:uid="{00000000-0005-0000-0000-00000C000000}"/>
    <cellStyle name="ИтогоТекЦ" xfId="14" xr:uid="{00000000-0005-0000-0000-00000D000000}"/>
    <cellStyle name="ЛокСмета" xfId="15" xr:uid="{00000000-0005-0000-0000-00000E000000}"/>
    <cellStyle name="ЛокСмМТСН" xfId="16" xr:uid="{00000000-0005-0000-0000-00000F000000}"/>
    <cellStyle name="М29" xfId="17" xr:uid="{00000000-0005-0000-0000-000010000000}"/>
    <cellStyle name="ОбСмета" xfId="18" xr:uid="{00000000-0005-0000-0000-000011000000}"/>
    <cellStyle name="Обычный" xfId="0" builtinId="0"/>
    <cellStyle name="Параметр" xfId="19" xr:uid="{00000000-0005-0000-0000-000013000000}"/>
    <cellStyle name="ПеременныеСметы" xfId="20" xr:uid="{00000000-0005-0000-0000-000014000000}"/>
    <cellStyle name="РесСмета" xfId="21" xr:uid="{00000000-0005-0000-0000-000015000000}"/>
    <cellStyle name="СводкаСтоимРаб" xfId="22" xr:uid="{00000000-0005-0000-0000-000016000000}"/>
    <cellStyle name="СводРасч" xfId="23" xr:uid="{00000000-0005-0000-0000-000017000000}"/>
    <cellStyle name="Титул" xfId="24" xr:uid="{00000000-0005-0000-0000-000018000000}"/>
    <cellStyle name="Хвост" xfId="25" xr:uid="{00000000-0005-0000-0000-000019000000}"/>
    <cellStyle name="Хвост_Переменные и константы" xfId="26" xr:uid="{00000000-0005-0000-0000-00001A000000}"/>
    <cellStyle name="Экспертиза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14</xdr:row>
      <xdr:rowOff>0</xdr:rowOff>
    </xdr:from>
    <xdr:to>
      <xdr:col>10</xdr:col>
      <xdr:colOff>0</xdr:colOff>
      <xdr:row>14</xdr:row>
      <xdr:rowOff>0</xdr:rowOff>
    </xdr:to>
    <xdr:sp macro="" textlink="">
      <xdr:nvSpPr>
        <xdr:cNvPr id="13343" name="Text Box 31" hidden="1">
          <a:extLst>
            <a:ext uri="{FF2B5EF4-FFF2-40B4-BE49-F238E27FC236}">
              <a16:creationId xmlns:a16="http://schemas.microsoft.com/office/drawing/2014/main" id="{00000000-0008-0000-0000-00001F340000}"/>
            </a:ext>
          </a:extLst>
        </xdr:cNvPr>
        <xdr:cNvSpPr txBox="1">
          <a:spLocks noChangeArrowheads="1"/>
        </xdr:cNvSpPr>
      </xdr:nvSpPr>
      <xdr:spPr bwMode="auto">
        <a:xfrm>
          <a:off x="10820400" y="34194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8</xdr:col>
      <xdr:colOff>9525</xdr:colOff>
      <xdr:row>176</xdr:row>
      <xdr:rowOff>28575</xdr:rowOff>
    </xdr:from>
    <xdr:to>
      <xdr:col>9</xdr:col>
      <xdr:colOff>152400</xdr:colOff>
      <xdr:row>176</xdr:row>
      <xdr:rowOff>28575</xdr:rowOff>
    </xdr:to>
    <xdr:sp macro="" textlink="">
      <xdr:nvSpPr>
        <xdr:cNvPr id="13344" name="Text Box 32" hidden="1">
          <a:extLst>
            <a:ext uri="{FF2B5EF4-FFF2-40B4-BE49-F238E27FC236}">
              <a16:creationId xmlns:a16="http://schemas.microsoft.com/office/drawing/2014/main" id="{00000000-0008-0000-0000-000020340000}"/>
            </a:ext>
          </a:extLst>
        </xdr:cNvPr>
        <xdr:cNvSpPr txBox="1">
          <a:spLocks noChangeArrowheads="1"/>
        </xdr:cNvSpPr>
      </xdr:nvSpPr>
      <xdr:spPr bwMode="auto">
        <a:xfrm>
          <a:off x="8667750" y="35956875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8</xdr:col>
      <xdr:colOff>600075</xdr:colOff>
      <xdr:row>176</xdr:row>
      <xdr:rowOff>28575</xdr:rowOff>
    </xdr:from>
    <xdr:to>
      <xdr:col>9</xdr:col>
      <xdr:colOff>752475</xdr:colOff>
      <xdr:row>176</xdr:row>
      <xdr:rowOff>28575</xdr:rowOff>
    </xdr:to>
    <xdr:sp macro="" textlink="">
      <xdr:nvSpPr>
        <xdr:cNvPr id="13345" name="Text Box 33" hidden="1">
          <a:extLst>
            <a:ext uri="{FF2B5EF4-FFF2-40B4-BE49-F238E27FC236}">
              <a16:creationId xmlns:a16="http://schemas.microsoft.com/office/drawing/2014/main" id="{00000000-0008-0000-0000-000021340000}"/>
            </a:ext>
          </a:extLst>
        </xdr:cNvPr>
        <xdr:cNvSpPr txBox="1">
          <a:spLocks noChangeArrowheads="1"/>
        </xdr:cNvSpPr>
      </xdr:nvSpPr>
      <xdr:spPr bwMode="auto">
        <a:xfrm>
          <a:off x="9258300" y="35956875"/>
          <a:ext cx="1228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9</xdr:col>
      <xdr:colOff>152400</xdr:colOff>
      <xdr:row>176</xdr:row>
      <xdr:rowOff>28575</xdr:rowOff>
    </xdr:from>
    <xdr:to>
      <xdr:col>10</xdr:col>
      <xdr:colOff>257175</xdr:colOff>
      <xdr:row>176</xdr:row>
      <xdr:rowOff>28575</xdr:rowOff>
    </xdr:to>
    <xdr:sp macro="" textlink="">
      <xdr:nvSpPr>
        <xdr:cNvPr id="13346" name="Text Box 34" hidden="1">
          <a:extLst>
            <a:ext uri="{FF2B5EF4-FFF2-40B4-BE49-F238E27FC236}">
              <a16:creationId xmlns:a16="http://schemas.microsoft.com/office/drawing/2014/main" id="{00000000-0008-0000-0000-000022340000}"/>
            </a:ext>
          </a:extLst>
        </xdr:cNvPr>
        <xdr:cNvSpPr txBox="1">
          <a:spLocks noChangeArrowheads="1"/>
        </xdr:cNvSpPr>
      </xdr:nvSpPr>
      <xdr:spPr bwMode="auto">
        <a:xfrm>
          <a:off x="9886950" y="35956875"/>
          <a:ext cx="1190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M43"/>
  <sheetViews>
    <sheetView tabSelected="1" view="pageBreakPreview" zoomScale="85" zoomScaleNormal="100" zoomScaleSheetLayoutView="85" workbookViewId="0">
      <selection activeCell="P12" sqref="P12"/>
    </sheetView>
  </sheetViews>
  <sheetFormatPr defaultRowHeight="15.75" x14ac:dyDescent="0.25"/>
  <cols>
    <col min="1" max="1" width="9.140625" style="1"/>
    <col min="2" max="2" width="7.85546875" style="1" customWidth="1"/>
    <col min="3" max="3" width="48" style="1" customWidth="1"/>
    <col min="4" max="4" width="10.28515625" style="1" customWidth="1"/>
    <col min="5" max="5" width="10.42578125" style="1" customWidth="1"/>
    <col min="6" max="6" width="19.5703125" style="1" bestFit="1" customWidth="1"/>
    <col min="7" max="7" width="12.140625" style="1" bestFit="1" customWidth="1"/>
    <col min="8" max="8" width="12.42578125" style="1" bestFit="1" customWidth="1"/>
    <col min="9" max="9" width="16.140625" style="1" bestFit="1" customWidth="1"/>
    <col min="10" max="10" width="16.28515625" style="1" bestFit="1" customWidth="1"/>
    <col min="11" max="11" width="14.140625" style="1" customWidth="1"/>
    <col min="12" max="12" width="3.7109375" style="1" hidden="1" customWidth="1"/>
    <col min="13" max="13" width="4.42578125" style="1" customWidth="1"/>
    <col min="14" max="14" width="3.7109375" style="1" customWidth="1"/>
    <col min="15" max="16384" width="9.140625" style="1"/>
  </cols>
  <sheetData>
    <row r="1" spans="1:13" x14ac:dyDescent="0.25">
      <c r="G1" s="87" t="s">
        <v>57</v>
      </c>
      <c r="H1" s="87"/>
      <c r="I1" s="87"/>
      <c r="J1" s="87"/>
      <c r="K1" s="87"/>
    </row>
    <row r="3" spans="1:13" s="31" customFormat="1" x14ac:dyDescent="0.25">
      <c r="B3" s="31" t="s">
        <v>0</v>
      </c>
      <c r="D3" s="62" t="str">
        <f>MID('КС-2'!A8,13,200)</f>
        <v xml:space="preserve"> </v>
      </c>
      <c r="E3" s="62"/>
      <c r="F3" s="62"/>
      <c r="K3" s="38"/>
      <c r="L3" s="38"/>
    </row>
    <row r="4" spans="1:13" s="31" customFormat="1" x14ac:dyDescent="0.25">
      <c r="B4" s="31" t="s">
        <v>51</v>
      </c>
      <c r="D4" s="62" t="str">
        <f>MID('КС-2'!A7,12,200)</f>
        <v xml:space="preserve"> </v>
      </c>
      <c r="E4" s="62"/>
      <c r="F4" s="62"/>
      <c r="K4" s="38"/>
      <c r="L4" s="38"/>
    </row>
    <row r="5" spans="1:13" s="31" customFormat="1" x14ac:dyDescent="0.25">
      <c r="B5" s="31" t="s">
        <v>3</v>
      </c>
      <c r="D5" s="62">
        <f>'КС-2'!G18</f>
        <v>0</v>
      </c>
      <c r="E5" s="62"/>
      <c r="F5" s="62"/>
      <c r="K5" s="39"/>
      <c r="L5" s="39"/>
    </row>
    <row r="6" spans="1:13" s="31" customFormat="1" x14ac:dyDescent="0.25">
      <c r="B6" s="31" t="s">
        <v>1</v>
      </c>
      <c r="D6" s="63">
        <f>'КС-2'!I18</f>
        <v>0</v>
      </c>
      <c r="E6" s="63"/>
      <c r="F6" s="63"/>
      <c r="K6" s="39"/>
      <c r="L6" s="39"/>
    </row>
    <row r="7" spans="1:13" s="31" customFormat="1" x14ac:dyDescent="0.25">
      <c r="C7" s="40"/>
      <c r="F7" s="49" t="s">
        <v>41</v>
      </c>
      <c r="G7" s="50"/>
      <c r="H7" s="51"/>
      <c r="I7" s="51"/>
      <c r="K7" s="39"/>
      <c r="L7" s="39"/>
    </row>
    <row r="8" spans="1:13" s="31" customFormat="1" x14ac:dyDescent="0.25">
      <c r="C8" s="40"/>
      <c r="F8" s="49" t="s">
        <v>42</v>
      </c>
      <c r="G8" s="50"/>
      <c r="H8" s="47"/>
      <c r="K8" s="39"/>
      <c r="L8" s="39"/>
    </row>
    <row r="9" spans="1:13" s="31" customFormat="1" x14ac:dyDescent="0.25">
      <c r="C9" s="40"/>
      <c r="F9" s="48" t="s">
        <v>52</v>
      </c>
      <c r="K9" s="39"/>
      <c r="L9" s="39"/>
    </row>
    <row r="10" spans="1:13" x14ac:dyDescent="0.25">
      <c r="C10" s="41"/>
      <c r="I10" s="41" t="s">
        <v>46</v>
      </c>
      <c r="J10" s="56"/>
      <c r="K10" s="57"/>
      <c r="M10" s="42"/>
    </row>
    <row r="11" spans="1:13" x14ac:dyDescent="0.25">
      <c r="C11" s="43"/>
      <c r="D11" s="43"/>
      <c r="E11" s="43"/>
      <c r="F11" s="43"/>
      <c r="G11" s="43"/>
      <c r="H11" s="43"/>
      <c r="I11" s="43"/>
      <c r="J11" s="43"/>
    </row>
    <row r="12" spans="1:13" s="52" customFormat="1" ht="30.75" customHeight="1" x14ac:dyDescent="0.25">
      <c r="A12" s="54" t="s">
        <v>28</v>
      </c>
      <c r="B12" s="54"/>
      <c r="C12" s="54" t="s">
        <v>4</v>
      </c>
      <c r="D12" s="54" t="s">
        <v>2</v>
      </c>
      <c r="E12" s="54" t="s">
        <v>8</v>
      </c>
      <c r="F12" s="54" t="s">
        <v>5</v>
      </c>
      <c r="G12" s="54" t="s">
        <v>6</v>
      </c>
      <c r="H12" s="54" t="s">
        <v>7</v>
      </c>
      <c r="I12" s="60" t="s">
        <v>56</v>
      </c>
      <c r="J12" s="58" t="s">
        <v>53</v>
      </c>
      <c r="K12" s="59"/>
    </row>
    <row r="13" spans="1:13" ht="65.25" customHeight="1" x14ac:dyDescent="0.25">
      <c r="A13" s="53" t="s">
        <v>32</v>
      </c>
      <c r="B13" s="53" t="s">
        <v>33</v>
      </c>
      <c r="C13" s="55"/>
      <c r="D13" s="55"/>
      <c r="E13" s="55"/>
      <c r="F13" s="55"/>
      <c r="G13" s="55"/>
      <c r="H13" s="55"/>
      <c r="I13" s="61"/>
      <c r="J13" s="23" t="s">
        <v>55</v>
      </c>
      <c r="K13" s="23" t="s">
        <v>54</v>
      </c>
    </row>
    <row r="14" spans="1:13" x14ac:dyDescent="0.25">
      <c r="A14" s="24">
        <v>1</v>
      </c>
      <c r="B14" s="24">
        <v>2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  <c r="J14" s="24">
        <v>9</v>
      </c>
      <c r="K14" s="24">
        <v>10</v>
      </c>
      <c r="L14" s="24">
        <v>14</v>
      </c>
    </row>
    <row r="15" spans="1:13" s="45" customFormat="1" x14ac:dyDescent="0.2">
      <c r="B15" s="44"/>
      <c r="C15" s="29"/>
      <c r="G15" s="44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1" ht="15" customHeight="1" x14ac:dyDescent="0.25"/>
    <row r="42" ht="15" customHeight="1" x14ac:dyDescent="0.25"/>
    <row r="43" ht="15" customHeight="1" x14ac:dyDescent="0.25"/>
  </sheetData>
  <mergeCells count="15">
    <mergeCell ref="G1:K1"/>
    <mergeCell ref="C12:C13"/>
    <mergeCell ref="E12:E13"/>
    <mergeCell ref="A12:B12"/>
    <mergeCell ref="J10:K10"/>
    <mergeCell ref="H12:H13"/>
    <mergeCell ref="G12:G13"/>
    <mergeCell ref="F12:F13"/>
    <mergeCell ref="J12:K12"/>
    <mergeCell ref="I12:I13"/>
    <mergeCell ref="D3:F3"/>
    <mergeCell ref="D4:F4"/>
    <mergeCell ref="D5:F5"/>
    <mergeCell ref="D6:F6"/>
    <mergeCell ref="D12:D13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77" fitToHeight="30000" orientation="landscape" r:id="rId1"/>
  <headerFooter alignWithMargins="0">
    <oddHeader>&amp;LГРАНД-Смета</oddHeader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1:P41"/>
  <sheetViews>
    <sheetView view="pageBreakPreview" zoomScale="85" zoomScaleNormal="85" zoomScaleSheetLayoutView="85" workbookViewId="0">
      <selection activeCell="L36" sqref="L36"/>
    </sheetView>
  </sheetViews>
  <sheetFormatPr defaultRowHeight="15.75" x14ac:dyDescent="0.25"/>
  <cols>
    <col min="1" max="2" width="9.28515625" style="1" customWidth="1"/>
    <col min="3" max="3" width="41.28515625" style="1" customWidth="1"/>
    <col min="4" max="4" width="18" style="1" customWidth="1"/>
    <col min="5" max="5" width="12.140625" style="1" customWidth="1"/>
    <col min="6" max="6" width="9.7109375" style="1" customWidth="1"/>
    <col min="7" max="7" width="8.7109375" style="1" customWidth="1"/>
    <col min="8" max="8" width="12" style="1" customWidth="1"/>
    <col min="9" max="9" width="12.28515625" style="1" bestFit="1" customWidth="1"/>
    <col min="10" max="11" width="9.140625" style="1"/>
    <col min="12" max="12" width="10.5703125" style="1" customWidth="1"/>
    <col min="13" max="14" width="8" style="1" customWidth="1"/>
    <col min="15" max="15" width="9.85546875" style="1" customWidth="1"/>
    <col min="16" max="16384" width="9.140625" style="1"/>
  </cols>
  <sheetData>
    <row r="1" spans="1:15" x14ac:dyDescent="0.25">
      <c r="A1" s="12"/>
      <c r="B1" s="13"/>
      <c r="C1" s="13"/>
      <c r="D1" s="13"/>
      <c r="E1" s="13"/>
      <c r="F1" s="13"/>
      <c r="G1" s="13"/>
      <c r="H1" s="13"/>
      <c r="J1" s="14"/>
      <c r="L1" s="32" t="s">
        <v>9</v>
      </c>
      <c r="M1" s="13"/>
      <c r="N1" s="13"/>
      <c r="O1" s="13"/>
    </row>
    <row r="2" spans="1:15" x14ac:dyDescent="0.25">
      <c r="A2" s="12"/>
      <c r="B2" s="13"/>
      <c r="C2" s="13"/>
      <c r="D2" s="13"/>
      <c r="E2" s="13"/>
      <c r="F2" s="2"/>
      <c r="G2" s="15"/>
      <c r="H2" s="13"/>
      <c r="J2" s="14"/>
      <c r="L2" s="32" t="s">
        <v>10</v>
      </c>
      <c r="M2" s="13"/>
      <c r="N2" s="13"/>
      <c r="O2" s="13"/>
    </row>
    <row r="3" spans="1:15" x14ac:dyDescent="0.25">
      <c r="A3" s="12"/>
      <c r="B3" s="13"/>
      <c r="C3" s="13"/>
      <c r="D3" s="13"/>
      <c r="E3" s="13"/>
      <c r="F3" s="13"/>
      <c r="G3" s="13"/>
      <c r="H3" s="13"/>
      <c r="J3" s="14"/>
      <c r="L3" s="32" t="s">
        <v>11</v>
      </c>
      <c r="M3" s="13"/>
      <c r="N3" s="13"/>
      <c r="O3" s="13"/>
    </row>
    <row r="4" spans="1:15" s="3" customFormat="1" x14ac:dyDescent="0.2">
      <c r="A4" s="16"/>
      <c r="B4" s="17"/>
      <c r="D4" s="4"/>
      <c r="E4" s="10"/>
      <c r="F4" s="10"/>
      <c r="G4" s="10"/>
      <c r="K4" s="10"/>
      <c r="L4" s="18"/>
      <c r="M4" s="10"/>
      <c r="N4" s="73" t="s">
        <v>12</v>
      </c>
      <c r="O4" s="73"/>
    </row>
    <row r="5" spans="1:15" s="3" customFormat="1" x14ac:dyDescent="0.2">
      <c r="A5" s="16"/>
      <c r="B5" s="17"/>
      <c r="D5" s="4"/>
      <c r="E5" s="10"/>
      <c r="F5" s="10"/>
      <c r="G5" s="10"/>
      <c r="K5" s="19"/>
      <c r="L5" s="10"/>
      <c r="M5" s="5" t="s">
        <v>13</v>
      </c>
      <c r="N5" s="73">
        <v>322005</v>
      </c>
      <c r="O5" s="73"/>
    </row>
    <row r="6" spans="1:15" s="3" customFormat="1" x14ac:dyDescent="0.2">
      <c r="A6" s="20" t="s">
        <v>14</v>
      </c>
      <c r="D6" s="4"/>
      <c r="E6" s="10"/>
      <c r="F6" s="10"/>
      <c r="G6" s="10"/>
      <c r="K6" s="19"/>
      <c r="L6" s="10"/>
      <c r="M6" s="5" t="s">
        <v>15</v>
      </c>
      <c r="N6" s="75"/>
      <c r="O6" s="75"/>
    </row>
    <row r="7" spans="1:15" s="3" customFormat="1" x14ac:dyDescent="0.2">
      <c r="A7" s="20" t="s">
        <v>16</v>
      </c>
      <c r="D7" s="4"/>
      <c r="E7" s="10"/>
      <c r="F7" s="10"/>
      <c r="G7" s="10"/>
      <c r="K7" s="19"/>
      <c r="L7" s="10"/>
      <c r="M7" s="5" t="s">
        <v>15</v>
      </c>
      <c r="N7" s="75"/>
      <c r="O7" s="75"/>
    </row>
    <row r="8" spans="1:15" s="3" customFormat="1" x14ac:dyDescent="0.2">
      <c r="A8" s="20" t="s">
        <v>17</v>
      </c>
      <c r="D8" s="4"/>
      <c r="E8" s="10"/>
      <c r="F8" s="10"/>
      <c r="G8" s="10"/>
      <c r="K8" s="19"/>
      <c r="L8" s="10"/>
      <c r="M8" s="5" t="s">
        <v>15</v>
      </c>
      <c r="N8" s="75"/>
      <c r="O8" s="75"/>
    </row>
    <row r="9" spans="1:15" s="3" customFormat="1" x14ac:dyDescent="0.2">
      <c r="A9" s="20" t="s">
        <v>18</v>
      </c>
      <c r="D9" s="4"/>
      <c r="E9" s="10"/>
      <c r="F9" s="10"/>
      <c r="G9" s="10"/>
      <c r="K9" s="6"/>
      <c r="L9" s="18"/>
      <c r="M9" s="10"/>
      <c r="N9" s="64"/>
      <c r="O9" s="65"/>
    </row>
    <row r="10" spans="1:15" s="3" customFormat="1" x14ac:dyDescent="0.2">
      <c r="A10" s="20" t="s">
        <v>19</v>
      </c>
      <c r="D10" s="4"/>
      <c r="E10" s="10"/>
      <c r="F10" s="10"/>
      <c r="G10" s="10"/>
      <c r="K10" s="6"/>
      <c r="L10" s="18"/>
      <c r="M10" s="18"/>
      <c r="N10" s="66"/>
      <c r="O10" s="67"/>
    </row>
    <row r="11" spans="1:15" s="3" customFormat="1" x14ac:dyDescent="0.2">
      <c r="A11" s="6"/>
      <c r="B11" s="18"/>
      <c r="D11" s="4"/>
      <c r="E11" s="10"/>
      <c r="F11" s="10"/>
      <c r="G11" s="10"/>
      <c r="K11" s="6"/>
      <c r="L11" s="18"/>
      <c r="M11" s="7" t="s">
        <v>20</v>
      </c>
      <c r="N11" s="66"/>
      <c r="O11" s="67"/>
    </row>
    <row r="12" spans="1:15" s="3" customFormat="1" x14ac:dyDescent="0.2">
      <c r="A12" s="6"/>
      <c r="B12" s="21"/>
      <c r="D12" s="4"/>
      <c r="E12" s="10"/>
      <c r="F12" s="10"/>
      <c r="G12" s="18"/>
      <c r="K12" s="19"/>
      <c r="L12" s="7" t="s">
        <v>21</v>
      </c>
      <c r="M12" s="8" t="s">
        <v>22</v>
      </c>
      <c r="N12" s="73"/>
      <c r="O12" s="73"/>
    </row>
    <row r="13" spans="1:15" s="3" customFormat="1" x14ac:dyDescent="0.2">
      <c r="A13" s="6"/>
      <c r="B13" s="18"/>
      <c r="D13" s="4"/>
      <c r="E13" s="10"/>
      <c r="F13" s="10"/>
      <c r="G13" s="10"/>
      <c r="K13" s="19"/>
      <c r="M13" s="8" t="s">
        <v>23</v>
      </c>
      <c r="N13" s="74"/>
      <c r="O13" s="74"/>
    </row>
    <row r="14" spans="1:15" s="3" customFormat="1" x14ac:dyDescent="0.2">
      <c r="A14" s="6"/>
      <c r="B14" s="18"/>
      <c r="D14" s="4"/>
      <c r="E14" s="6"/>
      <c r="F14" s="10"/>
      <c r="G14" s="10"/>
      <c r="K14" s="19"/>
      <c r="L14" s="10"/>
      <c r="M14" s="9" t="s">
        <v>24</v>
      </c>
      <c r="N14" s="75"/>
      <c r="O14" s="75"/>
    </row>
    <row r="15" spans="1:15" s="3" customFormat="1" x14ac:dyDescent="0.2">
      <c r="A15" s="6"/>
      <c r="B15" s="18"/>
      <c r="D15" s="4"/>
      <c r="E15" s="6"/>
      <c r="F15" s="10"/>
      <c r="G15" s="10"/>
      <c r="H15" s="10"/>
      <c r="I15" s="10"/>
      <c r="J15" s="10"/>
      <c r="K15" s="10"/>
      <c r="L15" s="5"/>
      <c r="M15" s="5"/>
      <c r="N15" s="22"/>
      <c r="O15" s="22"/>
    </row>
    <row r="16" spans="1:15" s="3" customFormat="1" x14ac:dyDescent="0.2">
      <c r="A16" s="6"/>
      <c r="B16" s="18"/>
      <c r="D16" s="4"/>
      <c r="E16" s="6"/>
      <c r="F16" s="10"/>
    </row>
    <row r="17" spans="1:16" s="3" customFormat="1" x14ac:dyDescent="0.2">
      <c r="A17" s="6"/>
      <c r="B17" s="18"/>
      <c r="D17" s="4"/>
      <c r="E17" s="6"/>
      <c r="F17" s="10"/>
      <c r="G17" s="68" t="s">
        <v>3</v>
      </c>
      <c r="H17" s="69"/>
      <c r="I17" s="68" t="s">
        <v>25</v>
      </c>
      <c r="J17" s="69"/>
      <c r="K17" s="70" t="s">
        <v>26</v>
      </c>
      <c r="L17" s="71"/>
      <c r="M17" s="71"/>
      <c r="N17" s="72"/>
    </row>
    <row r="18" spans="1:16" s="3" customFormat="1" x14ac:dyDescent="0.2">
      <c r="A18" s="6"/>
      <c r="B18" s="18"/>
      <c r="D18" s="4"/>
      <c r="E18" s="6"/>
      <c r="F18" s="10"/>
      <c r="G18" s="78"/>
      <c r="H18" s="78"/>
      <c r="I18" s="78"/>
      <c r="J18" s="78"/>
      <c r="K18" s="79"/>
      <c r="L18" s="79"/>
      <c r="M18" s="79"/>
      <c r="N18" s="79"/>
    </row>
    <row r="19" spans="1:16" s="3" customFormat="1" x14ac:dyDescent="0.2">
      <c r="A19" s="6"/>
      <c r="B19" s="18"/>
      <c r="D19" s="4"/>
      <c r="E19" s="6"/>
      <c r="F19" s="10"/>
      <c r="G19" s="10"/>
      <c r="H19" s="10"/>
      <c r="I19" s="10"/>
      <c r="J19" s="10"/>
      <c r="K19" s="10"/>
      <c r="L19" s="10"/>
      <c r="M19" s="11"/>
      <c r="N19" s="11"/>
      <c r="O19" s="18"/>
    </row>
    <row r="20" spans="1:16" s="3" customFormat="1" ht="18.75" x14ac:dyDescent="0.2">
      <c r="A20" s="82" t="s">
        <v>41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</row>
    <row r="21" spans="1:16" s="3" customFormat="1" ht="18.75" x14ac:dyDescent="0.2">
      <c r="A21" s="83" t="s">
        <v>42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</row>
    <row r="22" spans="1:16" s="3" customFormat="1" x14ac:dyDescent="0.2">
      <c r="A22" s="6"/>
      <c r="B22" s="18"/>
      <c r="D22" s="4"/>
      <c r="E22" s="6"/>
      <c r="F22" s="10"/>
      <c r="G22" s="10"/>
      <c r="H22" s="10"/>
      <c r="I22" s="10"/>
      <c r="J22" s="10"/>
      <c r="K22" s="10"/>
      <c r="L22" s="10"/>
      <c r="M22" s="11"/>
      <c r="N22" s="11"/>
      <c r="O22" s="18"/>
    </row>
    <row r="23" spans="1:16" s="3" customFormat="1" x14ac:dyDescent="0.2">
      <c r="A23" s="6"/>
      <c r="B23" s="10" t="s">
        <v>27</v>
      </c>
      <c r="C23" s="20"/>
      <c r="E23" s="6"/>
      <c r="F23" s="10"/>
      <c r="G23" s="10"/>
      <c r="H23" s="10"/>
      <c r="I23" s="10"/>
      <c r="J23" s="10"/>
      <c r="K23" s="10"/>
      <c r="L23" s="10"/>
      <c r="M23" s="11"/>
      <c r="N23" s="11"/>
      <c r="O23" s="18"/>
    </row>
    <row r="24" spans="1:16" s="3" customFormat="1" x14ac:dyDescent="0.25">
      <c r="A24" s="6"/>
      <c r="B24" s="18" t="s">
        <v>49</v>
      </c>
      <c r="D24" s="4"/>
      <c r="E24" s="6"/>
      <c r="F24" s="10"/>
      <c r="G24" s="81"/>
      <c r="H24" s="81"/>
      <c r="I24" s="18" t="s">
        <v>50</v>
      </c>
      <c r="J24" s="10"/>
      <c r="K24" s="10"/>
      <c r="L24" s="10"/>
      <c r="M24" s="11"/>
      <c r="N24" s="11"/>
      <c r="O24" s="18"/>
    </row>
    <row r="25" spans="1:16" s="3" customFormat="1" x14ac:dyDescent="0.2">
      <c r="A25" s="6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6" s="3" customFormat="1" x14ac:dyDescent="0.2">
      <c r="A26" s="68" t="s">
        <v>28</v>
      </c>
      <c r="B26" s="69"/>
      <c r="C26" s="84" t="s">
        <v>4</v>
      </c>
      <c r="D26" s="84" t="s">
        <v>5</v>
      </c>
      <c r="E26" s="84" t="s">
        <v>6</v>
      </c>
      <c r="F26" s="54" t="s">
        <v>7</v>
      </c>
      <c r="G26" s="54" t="s">
        <v>29</v>
      </c>
      <c r="H26" s="54"/>
      <c r="I26" s="54"/>
      <c r="J26" s="54"/>
      <c r="K26" s="54"/>
      <c r="L26" s="54"/>
      <c r="M26" s="54" t="s">
        <v>30</v>
      </c>
      <c r="N26" s="54" t="s">
        <v>31</v>
      </c>
      <c r="O26" s="54" t="s">
        <v>43</v>
      </c>
      <c r="P26" s="6"/>
    </row>
    <row r="27" spans="1:16" s="3" customFormat="1" x14ac:dyDescent="0.2">
      <c r="A27" s="84" t="s">
        <v>32</v>
      </c>
      <c r="B27" s="84" t="s">
        <v>33</v>
      </c>
      <c r="C27" s="86"/>
      <c r="D27" s="86"/>
      <c r="E27" s="86"/>
      <c r="F27" s="54"/>
      <c r="G27" s="54" t="s">
        <v>34</v>
      </c>
      <c r="H27" s="54" t="s">
        <v>35</v>
      </c>
      <c r="I27" s="68" t="s">
        <v>36</v>
      </c>
      <c r="J27" s="80"/>
      <c r="K27" s="80"/>
      <c r="L27" s="69"/>
      <c r="M27" s="54"/>
      <c r="N27" s="54"/>
      <c r="O27" s="54"/>
      <c r="P27" s="6"/>
    </row>
    <row r="28" spans="1:16" s="3" customFormat="1" x14ac:dyDescent="0.2">
      <c r="A28" s="85"/>
      <c r="B28" s="85"/>
      <c r="C28" s="85"/>
      <c r="D28" s="85"/>
      <c r="E28" s="85"/>
      <c r="F28" s="54"/>
      <c r="G28" s="54"/>
      <c r="H28" s="54"/>
      <c r="I28" s="23" t="s">
        <v>37</v>
      </c>
      <c r="J28" s="23" t="s">
        <v>38</v>
      </c>
      <c r="K28" s="23" t="s">
        <v>39</v>
      </c>
      <c r="L28" s="23" t="s">
        <v>40</v>
      </c>
      <c r="M28" s="54"/>
      <c r="N28" s="54"/>
      <c r="O28" s="54"/>
      <c r="P28" s="6"/>
    </row>
    <row r="29" spans="1:16" s="6" customFormat="1" x14ac:dyDescent="0.2">
      <c r="A29" s="24">
        <v>1</v>
      </c>
      <c r="B29" s="24">
        <v>2</v>
      </c>
      <c r="C29" s="24">
        <v>3</v>
      </c>
      <c r="D29" s="24">
        <v>4</v>
      </c>
      <c r="E29" s="24">
        <v>5</v>
      </c>
      <c r="F29" s="24">
        <v>6</v>
      </c>
      <c r="G29" s="24">
        <v>7</v>
      </c>
      <c r="H29" s="25">
        <v>8</v>
      </c>
      <c r="I29" s="25">
        <v>9</v>
      </c>
      <c r="J29" s="25">
        <v>10</v>
      </c>
      <c r="K29" s="25">
        <v>11</v>
      </c>
      <c r="L29" s="25">
        <v>12</v>
      </c>
      <c r="M29" s="24">
        <v>13</v>
      </c>
      <c r="N29" s="24">
        <v>14</v>
      </c>
      <c r="O29" s="25">
        <v>15</v>
      </c>
    </row>
    <row r="30" spans="1:16" x14ac:dyDescent="0.25">
      <c r="A30" s="33"/>
      <c r="B30" s="34"/>
      <c r="C30" s="33"/>
      <c r="D30" s="35"/>
      <c r="E30" s="35"/>
      <c r="F30" s="35"/>
      <c r="G30" s="36"/>
      <c r="H30" s="36"/>
      <c r="I30" s="36"/>
      <c r="J30" s="36"/>
      <c r="K30" s="36"/>
      <c r="L30" s="36"/>
      <c r="M30" s="36"/>
      <c r="N30" s="36"/>
      <c r="O30" s="36"/>
    </row>
    <row r="31" spans="1:16" x14ac:dyDescent="0.25">
      <c r="A31" s="76"/>
      <c r="B31" s="77"/>
      <c r="C31" s="77"/>
      <c r="D31" s="77"/>
      <c r="E31" s="77"/>
      <c r="F31" s="77"/>
      <c r="G31" s="77"/>
      <c r="H31" s="37"/>
      <c r="I31" s="37"/>
      <c r="J31" s="37"/>
      <c r="K31" s="37"/>
      <c r="L31" s="37"/>
      <c r="M31" s="26"/>
      <c r="N31" s="26"/>
      <c r="O31" s="37"/>
    </row>
    <row r="32" spans="1:16" x14ac:dyDescent="0.25">
      <c r="I32" s="27"/>
      <c r="M32" s="28"/>
      <c r="N32" s="29"/>
      <c r="O32" s="28"/>
    </row>
    <row r="33" spans="2:15" x14ac:dyDescent="0.25">
      <c r="B33" s="1" t="s">
        <v>44</v>
      </c>
      <c r="E33" s="30"/>
      <c r="O33" s="31"/>
    </row>
    <row r="34" spans="2:15" x14ac:dyDescent="0.25">
      <c r="B34" s="1" t="s">
        <v>47</v>
      </c>
      <c r="F34" s="46"/>
      <c r="G34" s="46"/>
      <c r="O34" s="31"/>
    </row>
    <row r="35" spans="2:15" x14ac:dyDescent="0.25">
      <c r="O35" s="31"/>
    </row>
    <row r="36" spans="2:15" x14ac:dyDescent="0.25">
      <c r="B36" s="1" t="s">
        <v>45</v>
      </c>
      <c r="O36" s="31"/>
    </row>
    <row r="37" spans="2:15" x14ac:dyDescent="0.25">
      <c r="B37" s="1" t="s">
        <v>48</v>
      </c>
    </row>
    <row r="39" spans="2:15" x14ac:dyDescent="0.25">
      <c r="F39" s="46"/>
      <c r="G39" s="46"/>
    </row>
    <row r="41" spans="2:15" x14ac:dyDescent="0.25">
      <c r="F41" s="46"/>
      <c r="G41" s="46"/>
    </row>
  </sheetData>
  <mergeCells count="35">
    <mergeCell ref="H27:H28"/>
    <mergeCell ref="A26:B26"/>
    <mergeCell ref="C26:C28"/>
    <mergeCell ref="D26:D28"/>
    <mergeCell ref="E26:E28"/>
    <mergeCell ref="A31:G31"/>
    <mergeCell ref="G18:H18"/>
    <mergeCell ref="I18:J18"/>
    <mergeCell ref="K18:N18"/>
    <mergeCell ref="F26:F28"/>
    <mergeCell ref="G26:L26"/>
    <mergeCell ref="M26:M28"/>
    <mergeCell ref="N26:N28"/>
    <mergeCell ref="I27:L27"/>
    <mergeCell ref="G24:H24"/>
    <mergeCell ref="A20:O20"/>
    <mergeCell ref="A21:O21"/>
    <mergeCell ref="O26:O28"/>
    <mergeCell ref="A27:A28"/>
    <mergeCell ref="B27:B28"/>
    <mergeCell ref="G27:G28"/>
    <mergeCell ref="N4:O4"/>
    <mergeCell ref="N5:O5"/>
    <mergeCell ref="N6:O6"/>
    <mergeCell ref="N7:O7"/>
    <mergeCell ref="N8:O8"/>
    <mergeCell ref="N9:O9"/>
    <mergeCell ref="N10:O10"/>
    <mergeCell ref="N11:O11"/>
    <mergeCell ref="G17:H17"/>
    <mergeCell ref="I17:J17"/>
    <mergeCell ref="K17:N17"/>
    <mergeCell ref="N12:O12"/>
    <mergeCell ref="N13:O13"/>
    <mergeCell ref="N14:O14"/>
  </mergeCells>
  <phoneticPr fontId="2" type="noConversion"/>
  <printOptions horizontalCentered="1"/>
  <pageMargins left="0.39370078740157483" right="0.39370078740157483" top="1.1811023622047245" bottom="0.39370078740157483" header="0.23622047244094491" footer="0.23622047244094491"/>
  <pageSetup paperSize="9" scale="7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Унифицированный</vt:lpstr>
      <vt:lpstr>КС-2</vt:lpstr>
      <vt:lpstr>'КС-2'!Заголовки_для_печати</vt:lpstr>
      <vt:lpstr>Унифицированный!Заголовки_для_печати</vt:lpstr>
      <vt:lpstr>'КС-2'!Область_печати</vt:lpstr>
      <vt:lpstr>Унифицированный!Область_печати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setting</cp:lastModifiedBy>
  <cp:lastPrinted>2022-05-06T07:32:00Z</cp:lastPrinted>
  <dcterms:created xsi:type="dcterms:W3CDTF">2003-01-28T12:33:10Z</dcterms:created>
  <dcterms:modified xsi:type="dcterms:W3CDTF">2023-05-31T07:19:26Z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